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emo0-my.sharepoint.com/personal/dskoch_semo_edu/Documents/Grants/"/>
    </mc:Choice>
  </mc:AlternateContent>
  <xr:revisionPtr revIDLastSave="223" documentId="8_{9E3FBE11-D03B-4E32-B502-747B3F04EB13}" xr6:coauthVersionLast="45" xr6:coauthVersionMax="45" xr10:uidLastSave="{863A1BE3-92DE-40BD-9774-64813E7502D0}"/>
  <bookViews>
    <workbookView xWindow="10125" yWindow="-16320" windowWidth="29040" windowHeight="15840" xr2:uid="{00000000-000D-0000-FFFF-FFFF00000000}"/>
  </bookViews>
  <sheets>
    <sheet name="1 Year Worksheet" sheetId="15" r:id="rId1"/>
  </sheets>
  <definedNames>
    <definedName name="_xlnm.Print_Area" localSheetId="0">'1 Year Worksheet'!$A$1:$I$55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5" l="1"/>
  <c r="I53" i="15"/>
  <c r="I51" i="15"/>
  <c r="I50" i="15"/>
  <c r="I46" i="15"/>
  <c r="I47" i="15"/>
  <c r="I45" i="15"/>
  <c r="I41" i="15"/>
  <c r="I42" i="15"/>
  <c r="I40" i="15"/>
  <c r="I37" i="15"/>
  <c r="I36" i="15"/>
  <c r="I33" i="15"/>
  <c r="I31" i="15"/>
  <c r="I32" i="15"/>
  <c r="I30" i="15"/>
  <c r="H24" i="15" l="1"/>
  <c r="G24" i="15"/>
  <c r="I23" i="15"/>
  <c r="I24" i="15" s="1"/>
  <c r="I22" i="15"/>
  <c r="G18" i="15"/>
  <c r="G17" i="15"/>
  <c r="G19" i="15" l="1"/>
  <c r="D19" i="15"/>
  <c r="E18" i="15"/>
  <c r="E17" i="15"/>
  <c r="I17" i="15" s="1"/>
  <c r="I12" i="15"/>
  <c r="I13" i="15"/>
  <c r="I11" i="15"/>
  <c r="E19" i="15" l="1"/>
  <c r="I18" i="15"/>
  <c r="I19" i="15" s="1"/>
  <c r="I14" i="15"/>
  <c r="I25" i="15" l="1"/>
  <c r="I48" i="15"/>
  <c r="I43" i="15"/>
  <c r="I52" i="15"/>
  <c r="I38" i="15"/>
  <c r="I34" i="15"/>
</calcChain>
</file>

<file path=xl/sharedStrings.xml><?xml version="1.0" encoding="utf-8"?>
<sst xmlns="http://schemas.openxmlformats.org/spreadsheetml/2006/main" count="44" uniqueCount="44">
  <si>
    <t>PI:</t>
  </si>
  <si>
    <t>Deadline: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</si>
  <si>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Supplies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</si>
  <si>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Travel</t>
    </r>
  </si>
  <si>
    <t>Total Direct Costs</t>
  </si>
  <si>
    <t xml:space="preserve">Year 1 </t>
  </si>
  <si>
    <t>Equipment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</si>
  <si>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Equipment</t>
    </r>
  </si>
  <si>
    <t>Total Project Costs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</si>
  <si>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Contractual</t>
    </r>
  </si>
  <si>
    <t>Supplies/Commodities</t>
  </si>
  <si>
    <t>Other Costs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</si>
  <si>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Other Costs</t>
    </r>
  </si>
  <si>
    <r>
      <t xml:space="preserve">Contractual </t>
    </r>
    <r>
      <rPr>
        <sz val="11"/>
        <rFont val="Arial"/>
        <family val="2"/>
      </rPr>
      <t>- for example: core facility costs, publication</t>
    </r>
  </si>
  <si>
    <r>
      <t xml:space="preserve">Travel </t>
    </r>
    <r>
      <rPr>
        <sz val="11"/>
        <rFont val="Arial"/>
        <family val="2"/>
      </rPr>
      <t>- list personnel, purpose, destination, and categorical cost calculation</t>
    </r>
  </si>
  <si>
    <t>Total Salary + Fringes</t>
  </si>
  <si>
    <t>App Title:</t>
  </si>
  <si>
    <t>Southeast Missouri State University</t>
  </si>
  <si>
    <t>Hours/ Week</t>
  </si>
  <si>
    <t>Number of Weeks</t>
  </si>
  <si>
    <t>Hourly Rate</t>
  </si>
  <si>
    <t>Personnel - Student Wages</t>
  </si>
  <si>
    <t>Subtotal Student Wages</t>
  </si>
  <si>
    <t>No Fringe for Student Wages</t>
  </si>
  <si>
    <t>Last Updated: 09/17/2020</t>
  </si>
  <si>
    <t>Personnel - Graduate Assistantships</t>
  </si>
  <si>
    <t>Full or 1/2 
(1 or .5)</t>
  </si>
  <si>
    <t>Stipend ($8686/yr)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</si>
  <si>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Graduate Assistantship Wages</t>
    </r>
  </si>
  <si>
    <t>stipend amount</t>
  </si>
  <si>
    <t># of stipends to be awarded</t>
  </si>
  <si>
    <t>Subtotal of Stipends</t>
  </si>
  <si>
    <t>Quantity</t>
  </si>
  <si>
    <t>Cost Each</t>
  </si>
  <si>
    <t>Total Cost</t>
  </si>
  <si>
    <t>Supplies and Materials</t>
  </si>
  <si>
    <t>Total Supplies and Materials Cost</t>
  </si>
  <si>
    <t>Grant Type:</t>
  </si>
  <si>
    <t>Project Start and End Dates:</t>
  </si>
  <si>
    <t>Personnel - Participant Stipends</t>
  </si>
  <si>
    <t>Purpose of Stipend</t>
  </si>
  <si>
    <t>Name or List as GA #1, GA #2</t>
  </si>
  <si>
    <t>Name or List as Student #1, Student #2</t>
  </si>
  <si>
    <t xml:space="preserve">Tuition - Base rate ($8,844) 9 hours F &amp; Sp, 6 hours SU (out of state, international, and online students  have additional cost)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</si>
</sst>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164" fontId="5" fillId="0" borderId="12" xfId="1" applyNumberFormat="1" applyFont="1" applyFill="1" applyBorder="1"/>
    <xf numFmtId="0" fontId="1" fillId="0" borderId="5" xfId="1" applyFont="1" applyBorder="1" applyAlignment="1">
      <alignment horizontal="center" vertical="center" wrapText="1"/>
    </xf>
    <xf numFmtId="164" fontId="5" fillId="4" borderId="13" xfId="1" applyNumberFormat="1" applyFont="1" applyFill="1" applyBorder="1"/>
    <xf numFmtId="164" fontId="5" fillId="0" borderId="12" xfId="0" applyNumberFormat="1" applyFont="1" applyBorder="1"/>
    <xf numFmtId="0" fontId="5" fillId="4" borderId="9" xfId="0" applyFont="1" applyFill="1" applyBorder="1"/>
    <xf numFmtId="164" fontId="4" fillId="0" borderId="9" xfId="1" applyNumberFormat="1" applyFont="1" applyFill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3" fontId="7" fillId="0" borderId="0" xfId="0" applyNumberFormat="1" applyFont="1"/>
    <xf numFmtId="0" fontId="5" fillId="5" borderId="0" xfId="0" applyFont="1" applyFill="1" applyAlignment="1">
      <alignment horizontal="right"/>
    </xf>
    <xf numFmtId="0" fontId="1" fillId="0" borderId="0" xfId="1"/>
    <xf numFmtId="0" fontId="4" fillId="0" borderId="0" xfId="1" applyFont="1" applyAlignment="1">
      <alignment vertical="center"/>
    </xf>
    <xf numFmtId="0" fontId="4" fillId="0" borderId="0" xfId="1" applyFont="1"/>
    <xf numFmtId="14" fontId="5" fillId="0" borderId="0" xfId="1" applyNumberFormat="1" applyFont="1" applyAlignment="1"/>
    <xf numFmtId="164" fontId="8" fillId="0" borderId="0" xfId="0" applyNumberFormat="1" applyFont="1"/>
    <xf numFmtId="0" fontId="4" fillId="0" borderId="0" xfId="1" applyFont="1" applyFill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5" fillId="4" borderId="7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165" fontId="5" fillId="5" borderId="1" xfId="0" applyNumberFormat="1" applyFont="1" applyFill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37" fontId="5" fillId="0" borderId="3" xfId="1" applyNumberFormat="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3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4" fillId="0" borderId="0" xfId="1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4" borderId="3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left"/>
    </xf>
    <xf numFmtId="0" fontId="5" fillId="4" borderId="4" xfId="1" applyFont="1" applyFill="1" applyBorder="1" applyAlignment="1">
      <alignment horizontal="left"/>
    </xf>
    <xf numFmtId="0" fontId="1" fillId="0" borderId="3" xfId="1" applyFont="1" applyBorder="1" applyAlignment="1">
      <alignment horizontal="center"/>
    </xf>
    <xf numFmtId="37" fontId="1" fillId="0" borderId="12" xfId="1" applyNumberFormat="1" applyFont="1" applyBorder="1" applyAlignment="1">
      <alignment horizontal="center" vertical="center" wrapText="1"/>
    </xf>
    <xf numFmtId="164" fontId="2" fillId="0" borderId="12" xfId="1" applyNumberFormat="1" applyFont="1" applyFill="1" applyBorder="1"/>
    <xf numFmtId="164" fontId="1" fillId="0" borderId="12" xfId="1" applyNumberFormat="1" applyFont="1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5" borderId="1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164" fontId="5" fillId="0" borderId="12" xfId="1" applyNumberFormat="1" applyFont="1" applyBorder="1" applyAlignment="1"/>
    <xf numFmtId="164" fontId="5" fillId="4" borderId="1" xfId="1" applyNumberFormat="1" applyFont="1" applyFill="1" applyBorder="1" applyAlignment="1"/>
    <xf numFmtId="0" fontId="1" fillId="0" borderId="1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0" fontId="5" fillId="0" borderId="12" xfId="1" applyFont="1" applyBorder="1" applyAlignment="1"/>
    <xf numFmtId="164" fontId="1" fillId="4" borderId="12" xfId="1" applyNumberFormat="1" applyFont="1" applyFill="1" applyBorder="1" applyAlignment="1"/>
    <xf numFmtId="0" fontId="5" fillId="0" borderId="7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164" fontId="8" fillId="0" borderId="0" xfId="0" applyNumberFormat="1" applyFont="1" applyFill="1"/>
    <xf numFmtId="0" fontId="0" fillId="0" borderId="0" xfId="0" applyFill="1"/>
    <xf numFmtId="0" fontId="5" fillId="0" borderId="4" xfId="1" applyFont="1" applyFill="1" applyBorder="1" applyAlignment="1">
      <alignment horizontal="center"/>
    </xf>
    <xf numFmtId="164" fontId="5" fillId="0" borderId="1" xfId="0" applyNumberFormat="1" applyFont="1" applyBorder="1" applyAlignment="1"/>
    <xf numFmtId="164" fontId="5" fillId="0" borderId="4" xfId="0" applyNumberFormat="1" applyFont="1" applyBorder="1" applyAlignment="1"/>
    <xf numFmtId="0" fontId="5" fillId="0" borderId="18" xfId="0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164" fontId="5" fillId="0" borderId="18" xfId="0" applyNumberFormat="1" applyFont="1" applyFill="1" applyBorder="1"/>
    <xf numFmtId="164" fontId="5" fillId="4" borderId="6" xfId="1" applyNumberFormat="1" applyFont="1" applyFill="1" applyBorder="1" applyAlignment="1">
      <alignment horizontal="right"/>
    </xf>
    <xf numFmtId="0" fontId="5" fillId="4" borderId="6" xfId="1" applyFont="1" applyFill="1" applyBorder="1" applyAlignment="1">
      <alignment horizontal="right"/>
    </xf>
    <xf numFmtId="164" fontId="4" fillId="0" borderId="12" xfId="0" applyNumberFormat="1" applyFont="1" applyFill="1" applyBorder="1" applyAlignment="1"/>
    <xf numFmtId="164" fontId="4" fillId="0" borderId="12" xfId="1" applyNumberFormat="1" applyFont="1" applyBorder="1" applyAlignment="1"/>
    <xf numFmtId="164" fontId="4" fillId="0" borderId="12" xfId="0" applyNumberFormat="1" applyFont="1" applyFill="1" applyBorder="1" applyAlignment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>
      <alignment horizontal="right"/>
    </xf>
    <xf numFmtId="0" fontId="5" fillId="6" borderId="16" xfId="0" applyFont="1" applyFill="1" applyBorder="1" applyAlignment="1">
      <alignment horizontal="right"/>
    </xf>
    <xf numFmtId="0" fontId="5" fillId="6" borderId="3" xfId="1" applyFont="1" applyFill="1" applyBorder="1" applyAlignment="1">
      <alignment horizontal="right"/>
    </xf>
    <xf numFmtId="0" fontId="5" fillId="6" borderId="1" xfId="1" applyFont="1" applyFill="1" applyBorder="1" applyAlignment="1">
      <alignment horizontal="right"/>
    </xf>
    <xf numFmtId="0" fontId="5" fillId="6" borderId="4" xfId="1" applyFont="1" applyFill="1" applyBorder="1" applyAlignment="1">
      <alignment horizontal="right"/>
    </xf>
    <xf numFmtId="164" fontId="5" fillId="6" borderId="12" xfId="1" applyNumberFormat="1" applyFont="1" applyFill="1" applyBorder="1"/>
    <xf numFmtId="0" fontId="5" fillId="6" borderId="14" xfId="0" applyFont="1" applyFill="1" applyBorder="1" applyAlignment="1">
      <alignment horizontal="right"/>
    </xf>
    <xf numFmtId="164" fontId="5" fillId="6" borderId="17" xfId="0" applyNumberFormat="1" applyFont="1" applyFill="1" applyBorder="1" applyAlignment="1"/>
    <xf numFmtId="0" fontId="5" fillId="6" borderId="13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164" fontId="5" fillId="6" borderId="13" xfId="1" applyNumberFormat="1" applyFont="1" applyFill="1" applyBorder="1" applyAlignment="1">
      <alignment horizontal="right"/>
    </xf>
    <xf numFmtId="0" fontId="5" fillId="5" borderId="0" xfId="1" applyFont="1" applyFill="1" applyAlignment="1"/>
    <xf numFmtId="0" fontId="1" fillId="0" borderId="12" xfId="1" applyFont="1" applyFill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center" wrapText="1"/>
    </xf>
    <xf numFmtId="164" fontId="2" fillId="0" borderId="4" xfId="1" applyNumberFormat="1" applyFont="1" applyFill="1" applyBorder="1"/>
    <xf numFmtId="0" fontId="2" fillId="0" borderId="12" xfId="1" applyFont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right"/>
    </xf>
    <xf numFmtId="0" fontId="5" fillId="6" borderId="3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left"/>
    </xf>
    <xf numFmtId="0" fontId="5" fillId="6" borderId="4" xfId="1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3" xfId="0" applyNumberFormat="1" applyFont="1" applyFill="1" applyBorder="1"/>
    <xf numFmtId="0" fontId="5" fillId="6" borderId="20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164" fontId="5" fillId="6" borderId="22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  <color rgb="FF9FE0E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8"/>
  <sheetViews>
    <sheetView tabSelected="1" showWhiteSpace="0" zoomScaleNormal="100" workbookViewId="0">
      <selection activeCell="K54" sqref="K54"/>
    </sheetView>
  </sheetViews>
  <sheetFormatPr defaultColWidth="8.85546875" defaultRowHeight="12.75" x14ac:dyDescent="0.2"/>
  <cols>
    <col min="1" max="1" width="15.42578125" customWidth="1"/>
    <col min="2" max="2" width="13.7109375" customWidth="1"/>
    <col min="3" max="3" width="24" customWidth="1"/>
    <col min="4" max="5" width="9.140625" customWidth="1"/>
    <col min="6" max="6" width="6" bestFit="1" customWidth="1"/>
    <col min="7" max="7" width="13.7109375" customWidth="1"/>
    <col min="8" max="8" width="14.42578125" customWidth="1"/>
    <col min="9" max="9" width="13.85546875" customWidth="1"/>
    <col min="10" max="10" width="14" customWidth="1"/>
  </cols>
  <sheetData>
    <row r="1" spans="1:9" ht="15.75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" x14ac:dyDescent="0.25">
      <c r="A2" s="11" t="s">
        <v>0</v>
      </c>
      <c r="B2" s="35"/>
      <c r="C2" s="35"/>
      <c r="D2" s="35"/>
      <c r="E2" s="35"/>
      <c r="F2" s="35"/>
      <c r="G2" s="35"/>
      <c r="H2" s="35"/>
      <c r="I2" s="28"/>
    </row>
    <row r="3" spans="1:9" ht="15" x14ac:dyDescent="0.25">
      <c r="A3" s="11" t="s">
        <v>16</v>
      </c>
      <c r="B3" s="36"/>
      <c r="C3" s="36"/>
      <c r="D3" s="36"/>
      <c r="E3" s="36"/>
      <c r="F3" s="36"/>
      <c r="G3" s="36"/>
      <c r="H3" s="36"/>
      <c r="I3" s="28"/>
    </row>
    <row r="4" spans="1:9" ht="15" x14ac:dyDescent="0.25">
      <c r="A4" s="11" t="s">
        <v>37</v>
      </c>
      <c r="B4" s="36"/>
      <c r="C4" s="36"/>
      <c r="D4" s="36"/>
      <c r="E4" s="36"/>
      <c r="F4" s="36"/>
      <c r="G4" s="36"/>
      <c r="H4" s="36"/>
      <c r="I4" s="28"/>
    </row>
    <row r="5" spans="1:9" ht="15" x14ac:dyDescent="0.25">
      <c r="A5" s="11" t="s">
        <v>1</v>
      </c>
      <c r="B5" s="58"/>
      <c r="C5" s="59"/>
      <c r="D5" s="29"/>
      <c r="E5" s="29"/>
      <c r="F5" s="29"/>
      <c r="G5" s="29"/>
      <c r="H5" s="29"/>
      <c r="I5" s="28"/>
    </row>
    <row r="6" spans="1:9" s="1" customFormat="1" ht="15" x14ac:dyDescent="0.25">
      <c r="A6" s="116" t="s">
        <v>38</v>
      </c>
      <c r="B6" s="116"/>
      <c r="C6" s="60"/>
      <c r="D6" s="60"/>
      <c r="E6" s="60"/>
      <c r="F6" s="60"/>
      <c r="G6" s="60"/>
      <c r="H6" s="60"/>
      <c r="I6" s="61"/>
    </row>
    <row r="7" spans="1:9" s="1" customFormat="1" ht="14.25" x14ac:dyDescent="0.2">
      <c r="A7" s="18"/>
      <c r="B7" s="18"/>
      <c r="C7" s="18"/>
      <c r="D7" s="18"/>
      <c r="E7" s="18"/>
      <c r="F7" s="18"/>
      <c r="G7" s="18"/>
      <c r="H7" s="18"/>
      <c r="I7" s="18"/>
    </row>
    <row r="8" spans="1:9" ht="15" x14ac:dyDescent="0.25">
      <c r="A8" s="30"/>
      <c r="B8" s="30"/>
      <c r="C8" s="30"/>
      <c r="D8" s="30"/>
      <c r="E8" s="31"/>
      <c r="F8" s="32" t="s">
        <v>5</v>
      </c>
      <c r="G8" s="33"/>
      <c r="H8" s="34"/>
      <c r="I8" s="113" t="s">
        <v>8</v>
      </c>
    </row>
    <row r="9" spans="1:9" ht="15" customHeight="1" x14ac:dyDescent="0.25">
      <c r="A9" s="51" t="s">
        <v>21</v>
      </c>
      <c r="B9" s="52"/>
      <c r="C9" s="52"/>
      <c r="D9" s="52"/>
      <c r="E9" s="52"/>
      <c r="F9" s="52"/>
      <c r="G9" s="52"/>
      <c r="H9" s="53"/>
      <c r="I9" s="114"/>
    </row>
    <row r="10" spans="1:9" ht="27.75" customHeight="1" x14ac:dyDescent="0.25">
      <c r="A10" s="54" t="s">
        <v>42</v>
      </c>
      <c r="B10" s="49"/>
      <c r="C10" s="49"/>
      <c r="D10" s="3" t="s">
        <v>18</v>
      </c>
      <c r="E10" s="3" t="s">
        <v>19</v>
      </c>
      <c r="F10" s="55" t="s">
        <v>20</v>
      </c>
      <c r="G10" s="118" t="s">
        <v>23</v>
      </c>
      <c r="H10" s="119"/>
      <c r="I10" s="2"/>
    </row>
    <row r="11" spans="1:9" ht="15" customHeight="1" x14ac:dyDescent="0.25">
      <c r="A11" s="48"/>
      <c r="B11" s="49"/>
      <c r="C11" s="49"/>
      <c r="D11" s="83"/>
      <c r="E11" s="83"/>
      <c r="F11" s="72"/>
      <c r="G11" s="84"/>
      <c r="H11" s="73"/>
      <c r="I11" s="57">
        <f>SUM(D11*E11*F11)</f>
        <v>0</v>
      </c>
    </row>
    <row r="12" spans="1:9" ht="15" customHeight="1" x14ac:dyDescent="0.25">
      <c r="A12" s="48"/>
      <c r="B12" s="49"/>
      <c r="C12" s="49"/>
      <c r="D12" s="83"/>
      <c r="E12" s="83"/>
      <c r="F12" s="72"/>
      <c r="G12" s="84"/>
      <c r="H12" s="73"/>
      <c r="I12" s="57">
        <f t="shared" ref="I12:I13" si="0">SUM(D12*E12*F12)</f>
        <v>0</v>
      </c>
    </row>
    <row r="13" spans="1:9" ht="15" customHeight="1" x14ac:dyDescent="0.25">
      <c r="A13" s="48"/>
      <c r="B13" s="49"/>
      <c r="C13" s="50"/>
      <c r="D13" s="83"/>
      <c r="E13" s="83"/>
      <c r="F13" s="72"/>
      <c r="G13" s="84"/>
      <c r="H13" s="73"/>
      <c r="I13" s="57">
        <f t="shared" si="0"/>
        <v>0</v>
      </c>
    </row>
    <row r="14" spans="1:9" ht="15" customHeight="1" x14ac:dyDescent="0.25">
      <c r="A14" s="39" t="s">
        <v>22</v>
      </c>
      <c r="B14" s="40"/>
      <c r="C14" s="40"/>
      <c r="D14" s="40"/>
      <c r="E14" s="40"/>
      <c r="F14" s="40"/>
      <c r="G14" s="40"/>
      <c r="H14" s="41"/>
      <c r="I14" s="2">
        <f>SUM(I11:I13)</f>
        <v>0</v>
      </c>
    </row>
    <row r="15" spans="1:9" ht="15" customHeight="1" x14ac:dyDescent="0.25">
      <c r="A15" s="51" t="s">
        <v>25</v>
      </c>
      <c r="B15" s="52"/>
      <c r="C15" s="52"/>
      <c r="D15" s="52"/>
      <c r="E15" s="52"/>
      <c r="F15" s="52"/>
      <c r="G15" s="52"/>
      <c r="H15" s="53"/>
      <c r="I15" s="2"/>
    </row>
    <row r="16" spans="1:9" ht="38.25" x14ac:dyDescent="0.2">
      <c r="A16" s="74" t="s">
        <v>41</v>
      </c>
      <c r="B16" s="75"/>
      <c r="C16" s="75"/>
      <c r="D16" s="76" t="s">
        <v>26</v>
      </c>
      <c r="E16" s="117" t="s">
        <v>27</v>
      </c>
      <c r="F16" s="117"/>
      <c r="G16" s="117" t="s">
        <v>43</v>
      </c>
      <c r="H16" s="117"/>
      <c r="I16" s="56"/>
    </row>
    <row r="17" spans="1:10" ht="15" customHeight="1" x14ac:dyDescent="0.2">
      <c r="A17" s="64"/>
      <c r="B17" s="65"/>
      <c r="C17" s="65"/>
      <c r="D17" s="68"/>
      <c r="E17" s="79">
        <f>SUM(D17*8686)</f>
        <v>0</v>
      </c>
      <c r="F17" s="79"/>
      <c r="G17" s="79">
        <f>SUM(D17*8844)</f>
        <v>0</v>
      </c>
      <c r="H17" s="80"/>
      <c r="I17" s="56">
        <f>SUM(E17+G17)</f>
        <v>0</v>
      </c>
    </row>
    <row r="18" spans="1:10" ht="15" customHeight="1" x14ac:dyDescent="0.2">
      <c r="A18" s="66"/>
      <c r="B18" s="67"/>
      <c r="C18" s="67"/>
      <c r="D18" s="68"/>
      <c r="E18" s="79">
        <f>SUM(D18*8686)</f>
        <v>0</v>
      </c>
      <c r="F18" s="79"/>
      <c r="G18" s="79">
        <f>SUM(D18*8844)</f>
        <v>0</v>
      </c>
      <c r="H18" s="80"/>
      <c r="I18" s="56">
        <f>SUM(E18+G18)</f>
        <v>0</v>
      </c>
    </row>
    <row r="19" spans="1:10" ht="15.75" customHeight="1" x14ac:dyDescent="0.25">
      <c r="A19" s="39" t="s">
        <v>28</v>
      </c>
      <c r="B19" s="40"/>
      <c r="C19" s="40"/>
      <c r="D19" s="71">
        <f>SUM(D17:D18)</f>
        <v>0</v>
      </c>
      <c r="E19" s="70">
        <f>SUM(E17:F18)</f>
        <v>0</v>
      </c>
      <c r="F19" s="70"/>
      <c r="G19" s="81">
        <f>SUM(G17:H18)</f>
        <v>0</v>
      </c>
      <c r="H19" s="82"/>
      <c r="I19" s="56">
        <f>SUM(I17:I18)</f>
        <v>0</v>
      </c>
    </row>
    <row r="20" spans="1:10" ht="15.75" customHeight="1" x14ac:dyDescent="0.25">
      <c r="A20" s="51" t="s">
        <v>39</v>
      </c>
      <c r="B20" s="52"/>
      <c r="C20" s="52"/>
      <c r="D20" s="52"/>
      <c r="E20" s="52"/>
      <c r="F20" s="52"/>
      <c r="G20" s="52"/>
      <c r="H20" s="53"/>
      <c r="I20" s="56"/>
    </row>
    <row r="21" spans="1:10" ht="25.5" x14ac:dyDescent="0.2">
      <c r="A21" s="54" t="s">
        <v>40</v>
      </c>
      <c r="B21" s="77"/>
      <c r="C21" s="77"/>
      <c r="F21" s="69"/>
      <c r="G21" s="121" t="s">
        <v>29</v>
      </c>
      <c r="H21" s="121" t="s">
        <v>30</v>
      </c>
      <c r="I21" s="120"/>
    </row>
    <row r="22" spans="1:10" ht="15.75" customHeight="1" x14ac:dyDescent="0.25">
      <c r="A22" s="48"/>
      <c r="B22" s="49"/>
      <c r="C22" s="49"/>
      <c r="D22" s="49"/>
      <c r="E22" s="49"/>
      <c r="F22" s="49"/>
      <c r="G22" s="122"/>
      <c r="H22" s="122"/>
      <c r="I22" s="120">
        <f>SUM(G22*H22)</f>
        <v>0</v>
      </c>
    </row>
    <row r="23" spans="1:10" ht="15" customHeight="1" x14ac:dyDescent="0.25">
      <c r="A23" s="48"/>
      <c r="B23" s="49"/>
      <c r="C23" s="49"/>
      <c r="D23" s="49"/>
      <c r="E23" s="49"/>
      <c r="F23" s="49"/>
      <c r="G23" s="122"/>
      <c r="H23" s="122"/>
      <c r="I23" s="120">
        <f>SUM(G23*H23)</f>
        <v>0</v>
      </c>
    </row>
    <row r="24" spans="1:10" ht="15" x14ac:dyDescent="0.25">
      <c r="A24" s="39" t="s">
        <v>31</v>
      </c>
      <c r="B24" s="40"/>
      <c r="C24" s="40"/>
      <c r="D24" s="40"/>
      <c r="E24" s="40"/>
      <c r="F24" s="40"/>
      <c r="G24" s="123">
        <f>SUM(G22:G23)</f>
        <v>0</v>
      </c>
      <c r="H24" s="123">
        <f>SUM(H22:H23)</f>
        <v>0</v>
      </c>
      <c r="I24" s="78">
        <f>SUM(I22:I23)</f>
        <v>0</v>
      </c>
    </row>
    <row r="25" spans="1:10" ht="15" customHeight="1" x14ac:dyDescent="0.25">
      <c r="A25" s="107" t="s">
        <v>15</v>
      </c>
      <c r="B25" s="108"/>
      <c r="C25" s="108"/>
      <c r="D25" s="108"/>
      <c r="E25" s="108"/>
      <c r="F25" s="108"/>
      <c r="G25" s="108"/>
      <c r="H25" s="109"/>
      <c r="I25" s="110">
        <f>SUM(I14+I19+I24)</f>
        <v>0</v>
      </c>
      <c r="J25" s="16"/>
    </row>
    <row r="26" spans="1:10" s="89" customFormat="1" ht="6" customHeight="1" x14ac:dyDescent="0.25">
      <c r="A26" s="62"/>
      <c r="B26" s="63"/>
      <c r="C26" s="63"/>
      <c r="D26" s="63"/>
      <c r="E26" s="63"/>
      <c r="F26" s="63"/>
      <c r="G26" s="63"/>
      <c r="H26" s="63"/>
      <c r="I26" s="90"/>
      <c r="J26" s="88"/>
    </row>
    <row r="27" spans="1:10" s="89" customFormat="1" ht="15" x14ac:dyDescent="0.25">
      <c r="A27" s="124" t="s">
        <v>35</v>
      </c>
      <c r="B27" s="125"/>
      <c r="C27" s="125"/>
      <c r="D27" s="125"/>
      <c r="E27" s="125"/>
      <c r="F27" s="125"/>
      <c r="G27" s="125"/>
      <c r="H27" s="125"/>
      <c r="I27" s="126"/>
      <c r="J27" s="88"/>
    </row>
    <row r="28" spans="1:10" s="89" customFormat="1" ht="15" customHeight="1" x14ac:dyDescent="0.25">
      <c r="A28" s="85"/>
      <c r="B28" s="86"/>
      <c r="C28" s="86"/>
      <c r="D28" s="86"/>
      <c r="E28" s="86"/>
      <c r="F28" s="87"/>
      <c r="G28" s="97" t="s">
        <v>32</v>
      </c>
      <c r="H28" s="98" t="s">
        <v>33</v>
      </c>
      <c r="I28" s="115" t="s">
        <v>34</v>
      </c>
      <c r="J28" s="88"/>
    </row>
    <row r="29" spans="1:10" ht="15" customHeight="1" x14ac:dyDescent="0.25">
      <c r="A29" s="42" t="s">
        <v>10</v>
      </c>
      <c r="B29" s="43"/>
      <c r="C29" s="43"/>
      <c r="D29" s="43"/>
      <c r="E29" s="43"/>
      <c r="F29" s="43"/>
      <c r="G29" s="43"/>
      <c r="H29" s="43"/>
      <c r="I29" s="4"/>
    </row>
    <row r="30" spans="1:10" ht="15" customHeight="1" x14ac:dyDescent="0.2">
      <c r="A30" s="102"/>
      <c r="B30" s="102"/>
      <c r="C30" s="102"/>
      <c r="D30" s="102"/>
      <c r="E30" s="102"/>
      <c r="F30" s="102"/>
      <c r="G30" s="99"/>
      <c r="H30" s="99"/>
      <c r="I30" s="7">
        <f>SUM(G30*H30)</f>
        <v>0</v>
      </c>
    </row>
    <row r="31" spans="1:10" ht="15" customHeight="1" x14ac:dyDescent="0.2">
      <c r="A31" s="102"/>
      <c r="B31" s="102"/>
      <c r="C31" s="102"/>
      <c r="D31" s="102"/>
      <c r="E31" s="102"/>
      <c r="F31" s="102"/>
      <c r="G31" s="99"/>
      <c r="H31" s="99"/>
      <c r="I31" s="7">
        <f t="shared" ref="I31:I32" si="1">SUM(G31*H31)</f>
        <v>0</v>
      </c>
    </row>
    <row r="32" spans="1:10" ht="15" customHeight="1" x14ac:dyDescent="0.2">
      <c r="A32" s="103"/>
      <c r="B32" s="103"/>
      <c r="C32" s="103"/>
      <c r="D32" s="103"/>
      <c r="E32" s="103"/>
      <c r="F32" s="103"/>
      <c r="G32" s="100"/>
      <c r="H32" s="100"/>
      <c r="I32" s="7">
        <f t="shared" si="1"/>
        <v>0</v>
      </c>
    </row>
    <row r="33" spans="1:9" ht="15" customHeight="1" x14ac:dyDescent="0.2">
      <c r="A33" s="104"/>
      <c r="B33" s="104"/>
      <c r="C33" s="104"/>
      <c r="D33" s="104"/>
      <c r="E33" s="104"/>
      <c r="F33" s="104"/>
      <c r="G33" s="101"/>
      <c r="H33" s="101"/>
      <c r="I33" s="7">
        <f>SUM(G33*H33)</f>
        <v>0</v>
      </c>
    </row>
    <row r="34" spans="1:9" ht="15" customHeight="1" x14ac:dyDescent="0.25">
      <c r="A34" s="25" t="s">
        <v>2</v>
      </c>
      <c r="B34" s="26"/>
      <c r="C34" s="26"/>
      <c r="D34" s="26"/>
      <c r="E34" s="26"/>
      <c r="F34" s="26"/>
      <c r="G34" s="91"/>
      <c r="H34" s="92"/>
      <c r="I34" s="5">
        <f>SUM(I30:I33)</f>
        <v>0</v>
      </c>
    </row>
    <row r="35" spans="1:9" ht="15" customHeight="1" x14ac:dyDescent="0.25">
      <c r="A35" s="37" t="s">
        <v>6</v>
      </c>
      <c r="B35" s="38"/>
      <c r="C35" s="38"/>
      <c r="D35" s="38"/>
      <c r="E35" s="38"/>
      <c r="F35" s="38"/>
      <c r="G35" s="38"/>
      <c r="H35" s="38"/>
      <c r="I35" s="6"/>
    </row>
    <row r="36" spans="1:9" ht="15" customHeight="1" x14ac:dyDescent="0.2">
      <c r="A36" s="102"/>
      <c r="B36" s="102"/>
      <c r="C36" s="102"/>
      <c r="D36" s="102"/>
      <c r="E36" s="102"/>
      <c r="F36" s="102"/>
      <c r="G36" s="99"/>
      <c r="H36" s="99"/>
      <c r="I36" s="8">
        <f>SUM(G36*H36)</f>
        <v>0</v>
      </c>
    </row>
    <row r="37" spans="1:9" s="1" customFormat="1" ht="15" customHeight="1" x14ac:dyDescent="0.2">
      <c r="A37" s="104"/>
      <c r="B37" s="104"/>
      <c r="C37" s="104"/>
      <c r="D37" s="104"/>
      <c r="E37" s="104"/>
      <c r="F37" s="104"/>
      <c r="G37" s="101"/>
      <c r="H37" s="101"/>
      <c r="I37" s="8">
        <f>SUM(G37*H37)</f>
        <v>0</v>
      </c>
    </row>
    <row r="38" spans="1:9" s="1" customFormat="1" ht="15" customHeight="1" x14ac:dyDescent="0.25">
      <c r="A38" s="25" t="s">
        <v>7</v>
      </c>
      <c r="B38" s="26"/>
      <c r="C38" s="26"/>
      <c r="D38" s="26"/>
      <c r="E38" s="26"/>
      <c r="F38" s="26"/>
      <c r="G38" s="91"/>
      <c r="H38" s="92"/>
      <c r="I38" s="5">
        <f>SUM(I36:I37)</f>
        <v>0</v>
      </c>
    </row>
    <row r="39" spans="1:9" ht="15" customHeight="1" x14ac:dyDescent="0.25">
      <c r="A39" s="37" t="s">
        <v>14</v>
      </c>
      <c r="B39" s="38"/>
      <c r="C39" s="38"/>
      <c r="D39" s="38"/>
      <c r="E39" s="38"/>
      <c r="F39" s="38"/>
      <c r="G39" s="38"/>
      <c r="H39" s="38"/>
      <c r="I39" s="6"/>
    </row>
    <row r="40" spans="1:9" ht="15" customHeight="1" x14ac:dyDescent="0.2">
      <c r="A40" s="102"/>
      <c r="B40" s="102"/>
      <c r="C40" s="102"/>
      <c r="D40" s="102"/>
      <c r="E40" s="102"/>
      <c r="F40" s="102"/>
      <c r="G40" s="99"/>
      <c r="H40" s="99"/>
      <c r="I40" s="8">
        <f>SUM(G40*H40)</f>
        <v>0</v>
      </c>
    </row>
    <row r="41" spans="1:9" ht="15" customHeight="1" x14ac:dyDescent="0.2">
      <c r="A41" s="104"/>
      <c r="B41" s="104"/>
      <c r="C41" s="104"/>
      <c r="D41" s="104"/>
      <c r="E41" s="104"/>
      <c r="F41" s="104"/>
      <c r="G41" s="101"/>
      <c r="H41" s="101"/>
      <c r="I41" s="8">
        <f t="shared" ref="I41:I42" si="2">SUM(G41*H41)</f>
        <v>0</v>
      </c>
    </row>
    <row r="42" spans="1:9" s="1" customFormat="1" ht="15" customHeight="1" x14ac:dyDescent="0.2">
      <c r="A42" s="104"/>
      <c r="B42" s="104"/>
      <c r="C42" s="104"/>
      <c r="D42" s="104"/>
      <c r="E42" s="104"/>
      <c r="F42" s="104"/>
      <c r="G42" s="101"/>
      <c r="H42" s="101"/>
      <c r="I42" s="8">
        <f t="shared" si="2"/>
        <v>0</v>
      </c>
    </row>
    <row r="43" spans="1:9" s="1" customFormat="1" ht="15" customHeight="1" x14ac:dyDescent="0.25">
      <c r="A43" s="25" t="s">
        <v>3</v>
      </c>
      <c r="B43" s="26"/>
      <c r="C43" s="26"/>
      <c r="D43" s="26"/>
      <c r="E43" s="26"/>
      <c r="F43" s="26"/>
      <c r="G43" s="91"/>
      <c r="H43" s="91"/>
      <c r="I43" s="5">
        <f>SUM(I40:I42)</f>
        <v>0</v>
      </c>
    </row>
    <row r="44" spans="1:9" ht="15" customHeight="1" x14ac:dyDescent="0.25">
      <c r="A44" s="22" t="s">
        <v>13</v>
      </c>
      <c r="B44" s="23"/>
      <c r="C44" s="23"/>
      <c r="D44" s="23"/>
      <c r="E44" s="23"/>
      <c r="F44" s="23"/>
      <c r="G44" s="23"/>
      <c r="H44" s="23"/>
      <c r="I44" s="24"/>
    </row>
    <row r="45" spans="1:9" ht="15" customHeight="1" x14ac:dyDescent="0.2">
      <c r="A45" s="102"/>
      <c r="B45" s="102"/>
      <c r="C45" s="102"/>
      <c r="D45" s="102"/>
      <c r="E45" s="102"/>
      <c r="F45" s="102"/>
      <c r="G45" s="99"/>
      <c r="H45" s="99"/>
      <c r="I45" s="8">
        <f>SUM(G45*H45)</f>
        <v>0</v>
      </c>
    </row>
    <row r="46" spans="1:9" ht="15" customHeight="1" x14ac:dyDescent="0.2">
      <c r="A46" s="104"/>
      <c r="B46" s="104"/>
      <c r="C46" s="104"/>
      <c r="D46" s="104"/>
      <c r="E46" s="104"/>
      <c r="F46" s="104"/>
      <c r="G46" s="101"/>
      <c r="H46" s="101"/>
      <c r="I46" s="8">
        <f t="shared" ref="I46:I47" si="3">SUM(G46*H46)</f>
        <v>0</v>
      </c>
    </row>
    <row r="47" spans="1:9" ht="15" customHeight="1" x14ac:dyDescent="0.2">
      <c r="A47" s="104"/>
      <c r="B47" s="104"/>
      <c r="C47" s="104"/>
      <c r="D47" s="104"/>
      <c r="E47" s="104"/>
      <c r="F47" s="104"/>
      <c r="G47" s="101"/>
      <c r="H47" s="101"/>
      <c r="I47" s="8">
        <f t="shared" si="3"/>
        <v>0</v>
      </c>
    </row>
    <row r="48" spans="1:9" ht="15" customHeight="1" x14ac:dyDescent="0.25">
      <c r="A48" s="25" t="s">
        <v>9</v>
      </c>
      <c r="B48" s="26"/>
      <c r="C48" s="26"/>
      <c r="D48" s="26"/>
      <c r="E48" s="26"/>
      <c r="F48" s="26"/>
      <c r="G48" s="91"/>
      <c r="H48" s="92"/>
      <c r="I48" s="5">
        <f>SUM(I45:I47)</f>
        <v>0</v>
      </c>
    </row>
    <row r="49" spans="1:10" ht="15" customHeight="1" x14ac:dyDescent="0.25">
      <c r="A49" s="45" t="s">
        <v>11</v>
      </c>
      <c r="B49" s="46"/>
      <c r="C49" s="46"/>
      <c r="D49" s="46"/>
      <c r="E49" s="46"/>
      <c r="F49" s="46"/>
      <c r="G49" s="46"/>
      <c r="H49" s="46"/>
      <c r="I49" s="47"/>
    </row>
    <row r="50" spans="1:10" ht="15" customHeight="1" x14ac:dyDescent="0.2">
      <c r="A50" s="102"/>
      <c r="B50" s="102"/>
      <c r="C50" s="102"/>
      <c r="D50" s="102"/>
      <c r="E50" s="102"/>
      <c r="F50" s="102"/>
      <c r="G50" s="99"/>
      <c r="H50" s="99"/>
      <c r="I50" s="9">
        <f>SUM(G50*H50)</f>
        <v>0</v>
      </c>
    </row>
    <row r="51" spans="1:10" ht="15" customHeight="1" x14ac:dyDescent="0.2">
      <c r="A51" s="102"/>
      <c r="B51" s="102"/>
      <c r="C51" s="102"/>
      <c r="D51" s="102"/>
      <c r="E51" s="102"/>
      <c r="F51" s="102"/>
      <c r="G51" s="99"/>
      <c r="H51" s="99"/>
      <c r="I51" s="9">
        <f>SUM(G51*H51)</f>
        <v>0</v>
      </c>
    </row>
    <row r="52" spans="1:10" ht="15.75" thickBot="1" x14ac:dyDescent="0.3">
      <c r="A52" s="127" t="s">
        <v>12</v>
      </c>
      <c r="B52" s="128"/>
      <c r="C52" s="128"/>
      <c r="D52" s="128"/>
      <c r="E52" s="128"/>
      <c r="F52" s="128"/>
      <c r="G52" s="129"/>
      <c r="H52" s="130"/>
      <c r="I52" s="131">
        <f>SUM(I50:I51)</f>
        <v>0</v>
      </c>
    </row>
    <row r="53" spans="1:10" ht="15.75" thickBot="1" x14ac:dyDescent="0.3">
      <c r="A53" s="132" t="s">
        <v>36</v>
      </c>
      <c r="B53" s="133"/>
      <c r="C53" s="133"/>
      <c r="D53" s="133"/>
      <c r="E53" s="133"/>
      <c r="F53" s="133"/>
      <c r="G53" s="133"/>
      <c r="H53" s="133"/>
      <c r="I53" s="134">
        <f>SUM(I34+I38+I43+I48+I52)</f>
        <v>0</v>
      </c>
    </row>
    <row r="54" spans="1:10" ht="15.75" thickBot="1" x14ac:dyDescent="0.3">
      <c r="A54" s="93"/>
      <c r="B54" s="93"/>
      <c r="C54" s="93"/>
      <c r="D54" s="93"/>
      <c r="E54" s="93"/>
      <c r="F54" s="93"/>
      <c r="G54" s="94"/>
      <c r="H54" s="95"/>
      <c r="I54" s="96"/>
    </row>
    <row r="55" spans="1:10" ht="15" customHeight="1" thickBot="1" x14ac:dyDescent="0.3">
      <c r="A55" s="111" t="s">
        <v>4</v>
      </c>
      <c r="B55" s="105"/>
      <c r="C55" s="105"/>
      <c r="D55" s="105"/>
      <c r="E55" s="105"/>
      <c r="F55" s="105"/>
      <c r="G55" s="105"/>
      <c r="H55" s="106"/>
      <c r="I55" s="112">
        <f>SUM(I25+I53)</f>
        <v>0</v>
      </c>
      <c r="J55" s="10"/>
    </row>
    <row r="57" spans="1:10" ht="14.25" x14ac:dyDescent="0.2">
      <c r="A57" s="19"/>
      <c r="B57" s="19"/>
      <c r="C57" s="19"/>
      <c r="D57" s="19"/>
      <c r="E57" s="19"/>
      <c r="F57" s="19"/>
      <c r="G57" s="19"/>
      <c r="H57" s="19"/>
      <c r="I57" s="13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0" ht="15" x14ac:dyDescent="0.25">
      <c r="A59" s="20"/>
      <c r="B59" s="20"/>
      <c r="C59" s="20"/>
      <c r="D59" s="20"/>
      <c r="E59" s="20"/>
      <c r="F59" s="20"/>
      <c r="G59" s="20"/>
      <c r="H59" s="20"/>
      <c r="I59" s="14"/>
    </row>
    <row r="60" spans="1:10" ht="14.25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10" ht="14.25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10" s="17" customFormat="1" ht="12.7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</row>
    <row r="63" spans="1:10" s="17" customFormat="1" ht="12.7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</row>
    <row r="64" spans="1:10" s="17" customFormat="1" ht="12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</row>
    <row r="65" spans="1:9" s="17" customFormat="1" ht="14.2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</row>
    <row r="66" spans="1:9" ht="15" x14ac:dyDescent="0.25">
      <c r="B66" s="15"/>
      <c r="C66" s="15"/>
      <c r="D66" s="15"/>
      <c r="E66" s="15"/>
      <c r="F66" s="15"/>
      <c r="G66" s="15"/>
      <c r="H66" s="15"/>
      <c r="I66" s="15"/>
    </row>
    <row r="68" spans="1:9" ht="15.75" thickBot="1" x14ac:dyDescent="0.3">
      <c r="A68" s="15" t="s">
        <v>24</v>
      </c>
    </row>
  </sheetData>
  <mergeCells count="67">
    <mergeCell ref="A55:H55"/>
    <mergeCell ref="A25:H25"/>
    <mergeCell ref="A53:H53"/>
    <mergeCell ref="A27:I27"/>
    <mergeCell ref="A47:F47"/>
    <mergeCell ref="A48:F48"/>
    <mergeCell ref="A50:F50"/>
    <mergeCell ref="A51:F51"/>
    <mergeCell ref="A52:F52"/>
    <mergeCell ref="A30:F30"/>
    <mergeCell ref="A31:F31"/>
    <mergeCell ref="A32:F32"/>
    <mergeCell ref="A34:F34"/>
    <mergeCell ref="A33:F33"/>
    <mergeCell ref="A19:C19"/>
    <mergeCell ref="E19:F19"/>
    <mergeCell ref="G19:H19"/>
    <mergeCell ref="A14:H14"/>
    <mergeCell ref="A20:H20"/>
    <mergeCell ref="A21:C21"/>
    <mergeCell ref="A22:F22"/>
    <mergeCell ref="A23:F23"/>
    <mergeCell ref="A24:F24"/>
    <mergeCell ref="A26:I26"/>
    <mergeCell ref="A13:C13"/>
    <mergeCell ref="G10:H10"/>
    <mergeCell ref="A15:H15"/>
    <mergeCell ref="A17:C17"/>
    <mergeCell ref="A18:C18"/>
    <mergeCell ref="A16:C16"/>
    <mergeCell ref="G16:H16"/>
    <mergeCell ref="E16:F16"/>
    <mergeCell ref="G17:H17"/>
    <mergeCell ref="G18:H18"/>
    <mergeCell ref="E17:F17"/>
    <mergeCell ref="E18:F18"/>
    <mergeCell ref="A62:I65"/>
    <mergeCell ref="A39:H39"/>
    <mergeCell ref="A49:I49"/>
    <mergeCell ref="A29:H29"/>
    <mergeCell ref="A9:H9"/>
    <mergeCell ref="A10:C10"/>
    <mergeCell ref="A11:C11"/>
    <mergeCell ref="A12:C12"/>
    <mergeCell ref="A35:H35"/>
    <mergeCell ref="A1:I1"/>
    <mergeCell ref="I2:I5"/>
    <mergeCell ref="D5:H5"/>
    <mergeCell ref="A8:E8"/>
    <mergeCell ref="F8:H8"/>
    <mergeCell ref="I8:I9"/>
    <mergeCell ref="B2:H2"/>
    <mergeCell ref="B3:H3"/>
    <mergeCell ref="B4:H4"/>
    <mergeCell ref="A36:F36"/>
    <mergeCell ref="A37:F37"/>
    <mergeCell ref="A40:F40"/>
    <mergeCell ref="A38:F38"/>
    <mergeCell ref="A41:F41"/>
    <mergeCell ref="A42:F42"/>
    <mergeCell ref="A43:F43"/>
    <mergeCell ref="A45:F45"/>
    <mergeCell ref="A46:F46"/>
    <mergeCell ref="A57:H57"/>
    <mergeCell ref="A59:H59"/>
    <mergeCell ref="A60:I60"/>
    <mergeCell ref="A44:I44"/>
  </mergeCells>
  <printOptions horizontalCentered="1"/>
  <pageMargins left="0" right="0" top="0.25" bottom="0" header="0.3" footer="0.3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4D60A391729B4BB7A636977131080D" ma:contentTypeVersion="12" ma:contentTypeDescription="Create a new document." ma:contentTypeScope="" ma:versionID="44ccd69fe048dea9774f257e6b67341f">
  <xsd:schema xmlns:xsd="http://www.w3.org/2001/XMLSchema" xmlns:xs="http://www.w3.org/2001/XMLSchema" xmlns:p="http://schemas.microsoft.com/office/2006/metadata/properties" xmlns:ns3="983fb127-89f2-43e8-803f-551786bb8eb8" xmlns:ns4="66c75b64-c4bd-44bc-96bb-34a1569bd552" targetNamespace="http://schemas.microsoft.com/office/2006/metadata/properties" ma:root="true" ma:fieldsID="25f2b59af2d7d063de74a096576a3670" ns3:_="" ns4:_="">
    <xsd:import namespace="983fb127-89f2-43e8-803f-551786bb8eb8"/>
    <xsd:import namespace="66c75b64-c4bd-44bc-96bb-34a1569bd5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fb127-89f2-43e8-803f-551786bb8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75b64-c4bd-44bc-96bb-34a1569bd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9506E-1CAC-4AAB-A6C6-8CC764D37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fb127-89f2-43e8-803f-551786bb8eb8"/>
    <ds:schemaRef ds:uri="66c75b64-c4bd-44bc-96bb-34a1569bd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54CE0-2CF8-4D90-9F87-06E62FAFAD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53F7C9-4B5A-41B5-957F-B69B995C7664}">
  <ds:schemaRefs>
    <ds:schemaRef ds:uri="http://purl.org/dc/elements/1.1/"/>
    <ds:schemaRef ds:uri="http://schemas.microsoft.com/office/2006/metadata/properties"/>
    <ds:schemaRef ds:uri="66c75b64-c4bd-44bc-96bb-34a1569bd5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83fb127-89f2-43e8-803f-551786bb8eb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Year Worksheet</vt:lpstr>
      <vt:lpstr>'1 Year Worksheet'!Print_Area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Broccardo</dc:creator>
  <cp:lastModifiedBy>User1</cp:lastModifiedBy>
  <cp:lastPrinted>2017-01-31T21:22:52Z</cp:lastPrinted>
  <dcterms:created xsi:type="dcterms:W3CDTF">2000-10-30T20:56:12Z</dcterms:created>
  <dcterms:modified xsi:type="dcterms:W3CDTF">2020-09-07T19:17:25Z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0x0101007A4D60A391729B4BB7A636977131080D</vt:lpwstr>
  </property>
</Properties>
</file>